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neDrive - University of Balamand\GIS Center - Projects 2021\ACCD - GIS and Data Governance\WP2- Road Map Implementation\5-GIS Operation\"/>
    </mc:Choice>
  </mc:AlternateContent>
  <xr:revisionPtr revIDLastSave="0" documentId="13_ncr:1_{31A749E3-730D-4DFF-B7BB-1CF99C822238}" xr6:coauthVersionLast="36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GIS Assessment Tool" sheetId="1" r:id="rId1"/>
    <sheet name="GIS Assessment Matrix" sheetId="4" r:id="rId2"/>
  </sheets>
  <definedNames>
    <definedName name="_xlnm.Print_Area" localSheetId="1">'GIS Assessment Matrix'!$B$1:$K$11</definedName>
    <definedName name="_xlnm.Print_Area" localSheetId="0">'GIS Assessment Tool'!$A$1:$G$50</definedName>
    <definedName name="_xlnm.Print_Titles" localSheetId="1">'GIS Assessment Matrix'!#REF!</definedName>
    <definedName name="_xlnm.Print_Titles" localSheetId="0">'GIS Assessment Tool'!$8:$9</definedName>
  </definedNames>
  <calcPr calcId="191028"/>
</workbook>
</file>

<file path=xl/calcChain.xml><?xml version="1.0" encoding="utf-8"?>
<calcChain xmlns="http://schemas.openxmlformats.org/spreadsheetml/2006/main">
  <c r="I41" i="1" l="1"/>
  <c r="H41" i="1"/>
  <c r="G41" i="1" s="1"/>
  <c r="I40" i="1"/>
  <c r="G40" i="1" s="1"/>
  <c r="H40" i="1"/>
  <c r="I39" i="1"/>
  <c r="H39" i="1"/>
  <c r="G39" i="1"/>
  <c r="I33" i="1"/>
  <c r="H33" i="1"/>
  <c r="G33" i="1"/>
  <c r="I32" i="1"/>
  <c r="H32" i="1"/>
  <c r="G32" i="1" s="1"/>
  <c r="I31" i="1"/>
  <c r="H31" i="1"/>
  <c r="G31" i="1" s="1"/>
  <c r="I30" i="1"/>
  <c r="H30" i="1"/>
  <c r="G30" i="1" s="1"/>
  <c r="I29" i="1"/>
  <c r="H29" i="1"/>
  <c r="G29" i="1"/>
  <c r="I28" i="1"/>
  <c r="H28" i="1"/>
  <c r="G28" i="1"/>
  <c r="I27" i="1"/>
  <c r="H27" i="1"/>
  <c r="G27" i="1" s="1"/>
  <c r="I26" i="1"/>
  <c r="H26" i="1"/>
  <c r="G26" i="1" s="1"/>
  <c r="I37" i="1"/>
  <c r="H37" i="1"/>
  <c r="G37" i="1" s="1"/>
  <c r="I36" i="1"/>
  <c r="H36" i="1"/>
  <c r="G36" i="1"/>
  <c r="I35" i="1"/>
  <c r="G35" i="1" s="1"/>
  <c r="H35" i="1"/>
  <c r="I34" i="1"/>
  <c r="H34" i="1"/>
  <c r="G34" i="1" s="1"/>
  <c r="I42" i="1"/>
  <c r="H42" i="1"/>
  <c r="I38" i="1"/>
  <c r="H38" i="1"/>
  <c r="G38" i="1" l="1"/>
  <c r="G42" i="1"/>
  <c r="I44" i="1"/>
  <c r="H44" i="1"/>
  <c r="G44" i="1" s="1"/>
  <c r="I43" i="1"/>
  <c r="H43" i="1"/>
  <c r="G43" i="1" s="1"/>
  <c r="I25" i="1"/>
  <c r="H25" i="1"/>
  <c r="G25" i="1" s="1"/>
  <c r="I24" i="1"/>
  <c r="H24" i="1"/>
  <c r="G24" i="1" s="1"/>
  <c r="I23" i="1"/>
  <c r="H23" i="1"/>
  <c r="I22" i="1"/>
  <c r="H22" i="1"/>
  <c r="G22" i="1" s="1"/>
  <c r="I21" i="1"/>
  <c r="H21" i="1"/>
  <c r="G21" i="1" s="1"/>
  <c r="I20" i="1"/>
  <c r="H20" i="1"/>
  <c r="G20" i="1" s="1"/>
  <c r="I19" i="1"/>
  <c r="H19" i="1"/>
  <c r="G19" i="1" s="1"/>
  <c r="I18" i="1"/>
  <c r="H18" i="1"/>
  <c r="G18" i="1" s="1"/>
  <c r="I17" i="1"/>
  <c r="H17" i="1"/>
  <c r="G17" i="1" s="1"/>
  <c r="I16" i="1"/>
  <c r="H16" i="1"/>
  <c r="G16" i="1" s="1"/>
  <c r="I15" i="1"/>
  <c r="H15" i="1"/>
  <c r="G15" i="1" s="1"/>
  <c r="I14" i="1"/>
  <c r="H14" i="1"/>
  <c r="G14" i="1" s="1"/>
  <c r="I13" i="1"/>
  <c r="H13" i="1"/>
  <c r="G13" i="1" s="1"/>
  <c r="I12" i="1"/>
  <c r="H12" i="1"/>
  <c r="G12" i="1" s="1"/>
  <c r="I11" i="1"/>
  <c r="H11" i="1"/>
  <c r="I10" i="1"/>
  <c r="H10" i="1"/>
  <c r="G23" i="1" l="1"/>
  <c r="G10" i="1"/>
  <c r="G11" i="1"/>
</calcChain>
</file>

<file path=xl/sharedStrings.xml><?xml version="1.0" encoding="utf-8"?>
<sst xmlns="http://schemas.openxmlformats.org/spreadsheetml/2006/main" count="80" uniqueCount="57">
  <si>
    <t>3 = 3 months</t>
  </si>
  <si>
    <t>Importance</t>
  </si>
  <si>
    <t>Risk Rating Number</t>
  </si>
  <si>
    <t>Why it is important?</t>
  </si>
  <si>
    <t>Road Safety</t>
  </si>
  <si>
    <t>Solid Waste Management</t>
  </si>
  <si>
    <t>LED</t>
  </si>
  <si>
    <t>Wastewater system</t>
  </si>
  <si>
    <t>Crisis Management</t>
  </si>
  <si>
    <t>Hill Lakes and Irrigation Network</t>
  </si>
  <si>
    <t>Generators/Electricity</t>
  </si>
  <si>
    <t>Transportation for schools/Universities</t>
  </si>
  <si>
    <t>Fuel for Cars</t>
  </si>
  <si>
    <t>Traffic Management</t>
  </si>
  <si>
    <t>Demographic and Social Statistics</t>
  </si>
  <si>
    <t>Vegetation Mapping/Agricultural</t>
  </si>
  <si>
    <t>Water Supply Management</t>
  </si>
  <si>
    <t>Medical/Health Data Collection</t>
  </si>
  <si>
    <t>Economic Sectors</t>
  </si>
  <si>
    <t>Profession Sector</t>
  </si>
  <si>
    <t>Urgency</t>
  </si>
  <si>
    <t>1 Year</t>
  </si>
  <si>
    <t>6 Months</t>
  </si>
  <si>
    <t>3 Months</t>
  </si>
  <si>
    <t>1 Month</t>
  </si>
  <si>
    <t>Immediately</t>
  </si>
  <si>
    <t>Very High</t>
  </si>
  <si>
    <t>High</t>
  </si>
  <si>
    <t>Average</t>
  </si>
  <si>
    <t>Low</t>
  </si>
  <si>
    <t>Very Low</t>
  </si>
  <si>
    <t>3 = Average</t>
  </si>
  <si>
    <t>1 = Very Low</t>
  </si>
  <si>
    <t>5 = Very High</t>
  </si>
  <si>
    <t>4 = High</t>
  </si>
  <si>
    <t>2 = Low</t>
  </si>
  <si>
    <t>5 = Immediately</t>
  </si>
  <si>
    <t>1 = 1 year</t>
  </si>
  <si>
    <t>4 = 1 month</t>
  </si>
  <si>
    <t>2 = 6 months</t>
  </si>
  <si>
    <t>Why this is of need to the municipality?</t>
  </si>
  <si>
    <t>Why it is urgent?</t>
  </si>
  <si>
    <t>Urgency in terms of time</t>
  </si>
  <si>
    <t>Importance in terms of priority</t>
  </si>
  <si>
    <t>GIS Needs Assessment Worksheet</t>
  </si>
  <si>
    <t>GIS Needs</t>
  </si>
  <si>
    <t>High Priority</t>
  </si>
  <si>
    <t>Low Priority</t>
  </si>
  <si>
    <t>Medium Priority</t>
  </si>
  <si>
    <r>
      <rPr>
        <b/>
        <sz val="11"/>
        <rFont val="Cambria"/>
        <family val="1"/>
        <scheme val="major"/>
      </rPr>
      <t>Principle Investigator:</t>
    </r>
    <r>
      <rPr>
        <sz val="11"/>
        <rFont val="Cambria"/>
        <family val="1"/>
        <scheme val="major"/>
      </rPr>
      <t xml:space="preserve">  </t>
    </r>
  </si>
  <si>
    <r>
      <rPr>
        <b/>
        <sz val="11"/>
        <rFont val="Cambria"/>
        <family val="1"/>
        <scheme val="major"/>
      </rPr>
      <t>UOM:</t>
    </r>
    <r>
      <rPr>
        <sz val="11"/>
        <rFont val="Cambria"/>
        <family val="1"/>
        <scheme val="major"/>
      </rPr>
      <t xml:space="preserve">  </t>
    </r>
  </si>
  <si>
    <r>
      <rPr>
        <b/>
        <sz val="11"/>
        <rFont val="Cambria"/>
        <family val="1"/>
        <scheme val="major"/>
      </rPr>
      <t>Municipality Name:</t>
    </r>
    <r>
      <rPr>
        <sz val="11"/>
        <rFont val="Cambria"/>
        <family val="1"/>
        <scheme val="major"/>
      </rPr>
      <t xml:space="preserve">  </t>
    </r>
  </si>
  <si>
    <r>
      <rPr>
        <b/>
        <sz val="11"/>
        <rFont val="Cambria"/>
        <family val="1"/>
        <scheme val="major"/>
      </rPr>
      <t>Interviewer Name:</t>
    </r>
    <r>
      <rPr>
        <sz val="11"/>
        <rFont val="Cambria"/>
        <family val="1"/>
        <scheme val="major"/>
      </rPr>
      <t xml:space="preserve">  </t>
    </r>
  </si>
  <si>
    <r>
      <rPr>
        <b/>
        <sz val="11"/>
        <rFont val="Cambria"/>
        <family val="1"/>
        <scheme val="major"/>
      </rPr>
      <t>Date of Assessment:</t>
    </r>
    <r>
      <rPr>
        <sz val="11"/>
        <rFont val="Cambria"/>
        <family val="1"/>
        <scheme val="major"/>
      </rPr>
      <t xml:space="preserve"> ___ / ___ / 2021</t>
    </r>
  </si>
  <si>
    <t>GIS Assessment Matrix</t>
  </si>
  <si>
    <t>This tool is used to prioritize the GIS intervention in each municipality per your work area.</t>
  </si>
  <si>
    <t>Value
1 to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</si>
</sst>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Cambria"/>
      <family val="1"/>
      <scheme val="major"/>
    </font>
    <font>
      <b/>
      <u/>
      <sz val="14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14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58">
    <xf numFmtId="0" fontId="0" fillId="0" borderId="0" xfId="0"/>
    <xf numFmtId="0" fontId="3" fillId="2" borderId="4" xfId="0" applyFont="1" applyFill="1" applyBorder="1" applyAlignment="1">
      <alignment horizontal="left" vertical="center" wrapText="1" indent="1"/>
    </xf>
    <xf numFmtId="0" fontId="2" fillId="2" borderId="0" xfId="0" applyFont="1" applyFill="1"/>
    <xf numFmtId="0" fontId="2" fillId="2" borderId="0" xfId="0" quotePrefix="1" applyFont="1" applyFill="1"/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6" fillId="2" borderId="0" xfId="0" applyFont="1" applyFill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 indent="2"/>
    </xf>
    <xf numFmtId="0" fontId="5" fillId="2" borderId="4" xfId="0" applyFont="1" applyFill="1" applyBorder="1" applyAlignment="1">
      <alignment horizontal="left" vertical="center" indent="1"/>
    </xf>
    <xf numFmtId="0" fontId="5" fillId="2" borderId="19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left" vertical="center" indent="1"/>
    </xf>
    <xf numFmtId="0" fontId="2" fillId="2" borderId="19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2" borderId="21" xfId="0" applyFont="1" applyFill="1" applyBorder="1" applyAlignment="1">
      <alignment horizontal="center" vertical="center" textRotation="90"/>
    </xf>
    <xf numFmtId="0" fontId="7" fillId="2" borderId="20" xfId="0" applyFont="1" applyFill="1" applyBorder="1" applyAlignment="1">
      <alignment horizontal="center" vertical="center" textRotation="90"/>
    </xf>
    <xf numFmtId="0" fontId="7" fillId="2" borderId="22" xfId="0" applyFont="1" applyFill="1" applyBorder="1" applyAlignment="1">
      <alignment horizontal="center" vertical="center" textRotation="90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</cellXfs>
  <cellStyles count="1">
    <cellStyle name="Normal" xfId="0" builtinId="0"/>
  </cellStyles>
  <dxfs count="3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45</xdr:row>
      <xdr:rowOff>0</xdr:rowOff>
    </xdr:from>
    <xdr:to>
      <xdr:col>2</xdr:col>
      <xdr:colOff>342900</xdr:colOff>
      <xdr:row>46</xdr:row>
      <xdr:rowOff>9525</xdr:rowOff>
    </xdr:to>
    <xdr:sp macro="" textlink="">
      <xdr:nvSpPr>
        <xdr:cNvPr id="2030" name="Text Box 7">
          <a:extLst>
            <a:ext uri="{FF2B5EF4-FFF2-40B4-BE49-F238E27FC236}">
              <a16:creationId xmlns:a16="http://schemas.microsoft.com/office/drawing/2014/main" id="{A6E11803-E16C-4610-B849-C852CFA0F7D3}"/>
            </a:ext>
          </a:extLst>
        </xdr:cNvPr>
        <xdr:cNvSpPr txBox="1">
          <a:spLocks noChangeArrowheads="1"/>
        </xdr:cNvSpPr>
      </xdr:nvSpPr>
      <xdr:spPr bwMode="auto">
        <a:xfrm>
          <a:off x="6524625" y="2557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9525</xdr:rowOff>
    </xdr:to>
    <xdr:sp macro="" textlink="">
      <xdr:nvSpPr>
        <xdr:cNvPr id="2031" name="Text Box 8">
          <a:extLst>
            <a:ext uri="{FF2B5EF4-FFF2-40B4-BE49-F238E27FC236}">
              <a16:creationId xmlns:a16="http://schemas.microsoft.com/office/drawing/2014/main" id="{0CC7615A-B4C3-4F04-9EC6-3D2F5DAC2068}"/>
            </a:ext>
          </a:extLst>
        </xdr:cNvPr>
        <xdr:cNvSpPr txBox="1">
          <a:spLocks noChangeArrowheads="1"/>
        </xdr:cNvSpPr>
      </xdr:nvSpPr>
      <xdr:spPr bwMode="auto">
        <a:xfrm>
          <a:off x="6029325" y="2557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45"/>
  <sheetViews>
    <sheetView tabSelected="1" zoomScaleNormal="100" zoomScaleSheetLayoutView="100" zoomScalePageLayoutView="85" workbookViewId="0">
      <selection activeCell="F10" sqref="F10"/>
    </sheetView>
  </sheetViews>
  <sheetFormatPr defaultColWidth="9.109375" defaultRowHeight="13.8" x14ac:dyDescent="0.25"/>
  <cols>
    <col min="1" max="1" width="35.6640625" style="2" customWidth="1"/>
    <col min="2" max="3" width="40" style="2" customWidth="1"/>
    <col min="4" max="4" width="13.44140625" style="2" customWidth="1"/>
    <col min="5" max="5" width="40" style="2" customWidth="1"/>
    <col min="6" max="6" width="14.33203125" style="2" customWidth="1"/>
    <col min="7" max="7" width="9.33203125" style="2" customWidth="1"/>
    <col min="8" max="18" width="8.88671875" style="2" hidden="1" customWidth="1"/>
    <col min="19" max="19" width="35.5546875" style="2" hidden="1" customWidth="1"/>
    <col min="20" max="16384" width="9.109375" style="2"/>
  </cols>
  <sheetData>
    <row r="1" spans="1:19" ht="21.75" customHeight="1" x14ac:dyDescent="0.25">
      <c r="A1" s="28" t="s">
        <v>44</v>
      </c>
      <c r="B1" s="28"/>
      <c r="C1" s="28"/>
      <c r="D1" s="28"/>
      <c r="E1" s="28"/>
      <c r="F1" s="28"/>
      <c r="G1" s="28"/>
    </row>
    <row r="2" spans="1:19" ht="15" customHeight="1" x14ac:dyDescent="0.25">
      <c r="A2" s="33" t="s">
        <v>55</v>
      </c>
      <c r="B2" s="33"/>
      <c r="C2" s="33"/>
      <c r="D2" s="33"/>
      <c r="E2" s="33"/>
      <c r="F2" s="33"/>
      <c r="G2" s="33"/>
    </row>
    <row r="3" spans="1:19" x14ac:dyDescent="0.25">
      <c r="A3" s="34"/>
      <c r="B3" s="34"/>
      <c r="C3" s="34"/>
      <c r="D3" s="34"/>
      <c r="E3" s="34"/>
      <c r="F3" s="34"/>
      <c r="G3" s="34"/>
    </row>
    <row r="4" spans="1:19" ht="30" customHeight="1" x14ac:dyDescent="0.25">
      <c r="A4" s="37" t="s">
        <v>49</v>
      </c>
      <c r="B4" s="37"/>
      <c r="C4" s="37"/>
      <c r="D4" s="37" t="s">
        <v>53</v>
      </c>
      <c r="E4" s="37"/>
      <c r="F4" s="37"/>
      <c r="G4" s="37"/>
      <c r="S4" s="3" t="s">
        <v>32</v>
      </c>
    </row>
    <row r="5" spans="1:19" ht="30" customHeight="1" x14ac:dyDescent="0.25">
      <c r="A5" s="35" t="s">
        <v>50</v>
      </c>
      <c r="B5" s="36"/>
      <c r="C5" s="36"/>
      <c r="D5" s="37" t="s">
        <v>52</v>
      </c>
      <c r="E5" s="37"/>
      <c r="F5" s="37"/>
      <c r="G5" s="37"/>
      <c r="S5" s="2" t="s">
        <v>35</v>
      </c>
    </row>
    <row r="6" spans="1:19" ht="30" customHeight="1" x14ac:dyDescent="0.25">
      <c r="A6" s="35" t="s">
        <v>51</v>
      </c>
      <c r="B6" s="36"/>
      <c r="C6" s="36"/>
      <c r="D6" s="36"/>
      <c r="E6" s="36"/>
      <c r="F6" s="36"/>
      <c r="G6" s="38"/>
      <c r="S6" s="2" t="s">
        <v>31</v>
      </c>
    </row>
    <row r="7" spans="1:19" x14ac:dyDescent="0.25">
      <c r="A7" s="39"/>
      <c r="B7" s="39"/>
      <c r="C7" s="39"/>
      <c r="D7" s="39"/>
      <c r="E7" s="39"/>
      <c r="F7" s="39"/>
      <c r="G7" s="39"/>
      <c r="S7" s="2" t="s">
        <v>34</v>
      </c>
    </row>
    <row r="8" spans="1:19" ht="22.5" customHeight="1" x14ac:dyDescent="0.25">
      <c r="A8" s="42" t="s">
        <v>45</v>
      </c>
      <c r="B8" s="29" t="s">
        <v>40</v>
      </c>
      <c r="C8" s="40" t="s">
        <v>43</v>
      </c>
      <c r="D8" s="41"/>
      <c r="E8" s="31" t="s">
        <v>42</v>
      </c>
      <c r="F8" s="32"/>
      <c r="G8" s="29" t="s">
        <v>2</v>
      </c>
      <c r="S8" s="2" t="s">
        <v>33</v>
      </c>
    </row>
    <row r="9" spans="1:19" ht="30" customHeight="1" x14ac:dyDescent="0.25">
      <c r="A9" s="42"/>
      <c r="B9" s="30"/>
      <c r="C9" s="9" t="s">
        <v>3</v>
      </c>
      <c r="D9" s="9" t="s">
        <v>56</v>
      </c>
      <c r="E9" s="9" t="s">
        <v>41</v>
      </c>
      <c r="F9" s="9" t="s">
        <v>56</v>
      </c>
      <c r="G9" s="30"/>
    </row>
    <row r="10" spans="1:19" ht="30" customHeight="1" x14ac:dyDescent="0.25">
      <c r="A10" s="1" t="s">
        <v>4</v>
      </c>
      <c r="B10" s="4"/>
      <c r="C10" s="4"/>
      <c r="D10" s="5"/>
      <c r="E10" s="4"/>
      <c r="F10" s="5"/>
      <c r="G10" s="17" t="str">
        <f>IF((+H10*I10)&gt;10,"High Priority", IF((+H10*I10)&gt;4,"Medium Priority",IF((+H10*I10)&gt;0,"Low Priority","")))</f>
        <v/>
      </c>
      <c r="H10" s="2" t="str">
        <f>IF(D10=$S$3,"0",IF(D10=$S$4,"1",IF(D10=$S$5,"2",IF(D10=$S$6,"3",IF(D10=$S$7,"4",IF(D10=$S$8,"5"))))))</f>
        <v>0</v>
      </c>
      <c r="I10" s="2" t="str">
        <f>IF(F10=$S$9,"0",IF(F10=$S$10,"1",IF(F10=$S$11,"2",IF(F10=$S$12,"3",IF(F10=$S$13,"4",IF(F10=$S$14,"5"))))))</f>
        <v>0</v>
      </c>
      <c r="S10" s="3" t="s">
        <v>37</v>
      </c>
    </row>
    <row r="11" spans="1:19" ht="30" customHeight="1" x14ac:dyDescent="0.25">
      <c r="A11" s="1" t="s">
        <v>5</v>
      </c>
      <c r="B11" s="4"/>
      <c r="C11" s="4"/>
      <c r="D11" s="5"/>
      <c r="E11" s="4"/>
      <c r="F11" s="5"/>
      <c r="G11" s="17" t="str">
        <f>IF((+H11*I11)&gt;10,"High Priority", IF((+H11*I11)&gt;4,"Medium Priority",IF((+H11*I11)&gt;0,"Low Priority","")))</f>
        <v/>
      </c>
      <c r="H11" s="2" t="str">
        <f t="shared" ref="H11:H44" si="0">IF(D11=$S$3,"0",IF(D11=$S$4,"1",IF(D11=$S$5,"2",IF(D11=$S$6,"3",IF(D11=$S$7,"4",IF(D11=$S$8,"5"))))))</f>
        <v>0</v>
      </c>
      <c r="I11" s="2" t="str">
        <f t="shared" ref="I11:I44" si="1">IF(F11=$S$9,"0",IF(F11=$S$10,"1",IF(F11=$S$11,"2",IF(F11=$S$12,"3",IF(F11=$S$13,"4",IF(F11=$S$14,"5"))))))</f>
        <v>0</v>
      </c>
      <c r="S11" s="2" t="s">
        <v>39</v>
      </c>
    </row>
    <row r="12" spans="1:19" ht="30" customHeight="1" x14ac:dyDescent="0.25">
      <c r="A12" s="1" t="s">
        <v>6</v>
      </c>
      <c r="B12" s="4"/>
      <c r="C12" s="4"/>
      <c r="D12" s="5"/>
      <c r="E12" s="4"/>
      <c r="F12" s="5"/>
      <c r="G12" s="17" t="str">
        <f t="shared" ref="G12:G44" si="2">IF((+H12*I12)&gt;10,"High Priority", IF((+H12*I12)&gt;4,"Medium Priority",IF((+H12*I12)&gt;0,"Low Priority","")))</f>
        <v/>
      </c>
      <c r="H12" s="2" t="str">
        <f t="shared" si="0"/>
        <v>0</v>
      </c>
      <c r="I12" s="2" t="str">
        <f t="shared" si="1"/>
        <v>0</v>
      </c>
      <c r="S12" s="2" t="s">
        <v>0</v>
      </c>
    </row>
    <row r="13" spans="1:19" ht="30" customHeight="1" x14ac:dyDescent="0.25">
      <c r="A13" s="1" t="s">
        <v>7</v>
      </c>
      <c r="B13" s="4"/>
      <c r="C13" s="4"/>
      <c r="D13" s="5"/>
      <c r="E13" s="4"/>
      <c r="F13" s="5"/>
      <c r="G13" s="17" t="str">
        <f t="shared" si="2"/>
        <v/>
      </c>
      <c r="H13" s="2" t="str">
        <f t="shared" si="0"/>
        <v>0</v>
      </c>
      <c r="I13" s="2" t="str">
        <f t="shared" si="1"/>
        <v>0</v>
      </c>
      <c r="S13" s="2" t="s">
        <v>38</v>
      </c>
    </row>
    <row r="14" spans="1:19" ht="30" customHeight="1" x14ac:dyDescent="0.25">
      <c r="A14" s="1" t="s">
        <v>8</v>
      </c>
      <c r="B14" s="4"/>
      <c r="C14" s="4"/>
      <c r="D14" s="5"/>
      <c r="E14" s="4"/>
      <c r="F14" s="5"/>
      <c r="G14" s="17" t="str">
        <f t="shared" si="2"/>
        <v/>
      </c>
      <c r="H14" s="2" t="str">
        <f t="shared" si="0"/>
        <v>0</v>
      </c>
      <c r="I14" s="2" t="str">
        <f t="shared" si="1"/>
        <v>0</v>
      </c>
      <c r="S14" s="2" t="s">
        <v>36</v>
      </c>
    </row>
    <row r="15" spans="1:19" ht="30" customHeight="1" x14ac:dyDescent="0.25">
      <c r="A15" s="1" t="s">
        <v>9</v>
      </c>
      <c r="B15" s="4"/>
      <c r="C15" s="4"/>
      <c r="D15" s="5"/>
      <c r="E15" s="4"/>
      <c r="F15" s="5"/>
      <c r="G15" s="17" t="str">
        <f t="shared" si="2"/>
        <v/>
      </c>
      <c r="H15" s="2" t="str">
        <f t="shared" si="0"/>
        <v>0</v>
      </c>
      <c r="I15" s="2" t="str">
        <f t="shared" si="1"/>
        <v>0</v>
      </c>
    </row>
    <row r="16" spans="1:19" ht="30" customHeight="1" x14ac:dyDescent="0.25">
      <c r="A16" s="1" t="s">
        <v>10</v>
      </c>
      <c r="B16" s="4"/>
      <c r="C16" s="4"/>
      <c r="D16" s="5"/>
      <c r="E16" s="4"/>
      <c r="F16" s="5"/>
      <c r="G16" s="17" t="str">
        <f t="shared" si="2"/>
        <v/>
      </c>
      <c r="H16" s="2" t="str">
        <f t="shared" si="0"/>
        <v>0</v>
      </c>
      <c r="I16" s="2" t="str">
        <f t="shared" si="1"/>
        <v>0</v>
      </c>
    </row>
    <row r="17" spans="1:9" ht="30" customHeight="1" x14ac:dyDescent="0.25">
      <c r="A17" s="1" t="s">
        <v>11</v>
      </c>
      <c r="B17" s="4"/>
      <c r="C17" s="4"/>
      <c r="D17" s="5"/>
      <c r="E17" s="4"/>
      <c r="F17" s="5"/>
      <c r="G17" s="17" t="str">
        <f t="shared" si="2"/>
        <v/>
      </c>
      <c r="H17" s="2" t="str">
        <f t="shared" si="0"/>
        <v>0</v>
      </c>
      <c r="I17" s="2" t="str">
        <f t="shared" si="1"/>
        <v>0</v>
      </c>
    </row>
    <row r="18" spans="1:9" ht="30" customHeight="1" x14ac:dyDescent="0.25">
      <c r="A18" s="1" t="s">
        <v>12</v>
      </c>
      <c r="B18" s="4"/>
      <c r="C18" s="4"/>
      <c r="D18" s="5"/>
      <c r="E18" s="4"/>
      <c r="F18" s="5"/>
      <c r="G18" s="17" t="str">
        <f t="shared" si="2"/>
        <v/>
      </c>
      <c r="H18" s="2" t="str">
        <f t="shared" si="0"/>
        <v>0</v>
      </c>
      <c r="I18" s="2" t="str">
        <f t="shared" si="1"/>
        <v>0</v>
      </c>
    </row>
    <row r="19" spans="1:9" ht="30" customHeight="1" x14ac:dyDescent="0.25">
      <c r="A19" s="1" t="s">
        <v>13</v>
      </c>
      <c r="B19" s="4"/>
      <c r="C19" s="4"/>
      <c r="D19" s="5"/>
      <c r="E19" s="4"/>
      <c r="F19" s="5"/>
      <c r="G19" s="17" t="str">
        <f t="shared" si="2"/>
        <v/>
      </c>
      <c r="H19" s="2" t="str">
        <f t="shared" si="0"/>
        <v>0</v>
      </c>
      <c r="I19" s="2" t="str">
        <f t="shared" si="1"/>
        <v>0</v>
      </c>
    </row>
    <row r="20" spans="1:9" ht="30" customHeight="1" x14ac:dyDescent="0.25">
      <c r="A20" s="1" t="s">
        <v>14</v>
      </c>
      <c r="B20" s="4"/>
      <c r="C20" s="4"/>
      <c r="D20" s="5"/>
      <c r="E20" s="4"/>
      <c r="F20" s="5"/>
      <c r="G20" s="17" t="str">
        <f t="shared" si="2"/>
        <v/>
      </c>
      <c r="H20" s="2" t="str">
        <f t="shared" si="0"/>
        <v>0</v>
      </c>
      <c r="I20" s="2" t="str">
        <f t="shared" si="1"/>
        <v>0</v>
      </c>
    </row>
    <row r="21" spans="1:9" ht="30" customHeight="1" x14ac:dyDescent="0.25">
      <c r="A21" s="1" t="s">
        <v>15</v>
      </c>
      <c r="B21" s="4"/>
      <c r="C21" s="4"/>
      <c r="D21" s="5"/>
      <c r="E21" s="4"/>
      <c r="F21" s="5"/>
      <c r="G21" s="17" t="str">
        <f t="shared" si="2"/>
        <v/>
      </c>
      <c r="H21" s="2" t="str">
        <f t="shared" si="0"/>
        <v>0</v>
      </c>
      <c r="I21" s="2" t="str">
        <f t="shared" si="1"/>
        <v>0</v>
      </c>
    </row>
    <row r="22" spans="1:9" ht="30" customHeight="1" x14ac:dyDescent="0.25">
      <c r="A22" s="1" t="s">
        <v>16</v>
      </c>
      <c r="B22" s="4"/>
      <c r="C22" s="4"/>
      <c r="D22" s="5"/>
      <c r="E22" s="4"/>
      <c r="F22" s="5"/>
      <c r="G22" s="17" t="str">
        <f t="shared" si="2"/>
        <v/>
      </c>
      <c r="H22" s="2" t="str">
        <f t="shared" si="0"/>
        <v>0</v>
      </c>
      <c r="I22" s="2" t="str">
        <f t="shared" si="1"/>
        <v>0</v>
      </c>
    </row>
    <row r="23" spans="1:9" ht="30" customHeight="1" x14ac:dyDescent="0.25">
      <c r="A23" s="1" t="s">
        <v>17</v>
      </c>
      <c r="B23" s="4"/>
      <c r="C23" s="4"/>
      <c r="D23" s="5"/>
      <c r="E23" s="4"/>
      <c r="F23" s="5"/>
      <c r="G23" s="17" t="str">
        <f t="shared" si="2"/>
        <v/>
      </c>
      <c r="H23" s="2" t="str">
        <f t="shared" si="0"/>
        <v>0</v>
      </c>
      <c r="I23" s="2" t="str">
        <f t="shared" si="1"/>
        <v>0</v>
      </c>
    </row>
    <row r="24" spans="1:9" ht="30" customHeight="1" x14ac:dyDescent="0.25">
      <c r="A24" s="1" t="s">
        <v>18</v>
      </c>
      <c r="B24" s="4"/>
      <c r="C24" s="4"/>
      <c r="D24" s="5"/>
      <c r="E24" s="4"/>
      <c r="F24" s="5"/>
      <c r="G24" s="17" t="str">
        <f t="shared" si="2"/>
        <v/>
      </c>
      <c r="H24" s="2" t="str">
        <f t="shared" si="0"/>
        <v>0</v>
      </c>
      <c r="I24" s="2" t="str">
        <f t="shared" si="1"/>
        <v>0</v>
      </c>
    </row>
    <row r="25" spans="1:9" ht="30" customHeight="1" x14ac:dyDescent="0.25">
      <c r="A25" s="1" t="s">
        <v>19</v>
      </c>
      <c r="B25" s="4"/>
      <c r="C25" s="4"/>
      <c r="D25" s="5"/>
      <c r="E25" s="4"/>
      <c r="F25" s="5"/>
      <c r="G25" s="17" t="str">
        <f t="shared" si="2"/>
        <v/>
      </c>
      <c r="H25" s="2" t="str">
        <f t="shared" si="0"/>
        <v>0</v>
      </c>
      <c r="I25" s="2" t="str">
        <f t="shared" si="1"/>
        <v>0</v>
      </c>
    </row>
    <row r="26" spans="1:9" ht="30" customHeight="1" x14ac:dyDescent="0.25">
      <c r="A26" s="1"/>
      <c r="B26" s="4"/>
      <c r="C26" s="4"/>
      <c r="D26" s="5"/>
      <c r="E26" s="4"/>
      <c r="F26" s="5"/>
      <c r="G26" s="17" t="str">
        <f t="shared" ref="G26:G33" si="3">IF((+H26*I26)&gt;10,"High Priority", IF((+H26*I26)&gt;4,"Medium Priority",IF((+H26*I26)&gt;0,"Low Priority","")))</f>
        <v/>
      </c>
      <c r="H26" s="2" t="str">
        <f t="shared" ref="H26:H33" si="4">IF(D26=$S$3,"0",IF(D26=$S$4,"1",IF(D26=$S$5,"2",IF(D26=$S$6,"3",IF(D26=$S$7,"4",IF(D26=$S$8,"5"))))))</f>
        <v>0</v>
      </c>
      <c r="I26" s="2" t="str">
        <f t="shared" ref="I26:I33" si="5">IF(F26=$S$9,"0",IF(F26=$S$10,"1",IF(F26=$S$11,"2",IF(F26=$S$12,"3",IF(F26=$S$13,"4",IF(F26=$S$14,"5"))))))</f>
        <v>0</v>
      </c>
    </row>
    <row r="27" spans="1:9" ht="30" customHeight="1" x14ac:dyDescent="0.25">
      <c r="A27" s="27"/>
      <c r="B27" s="4"/>
      <c r="C27" s="4"/>
      <c r="D27" s="5"/>
      <c r="E27" s="4"/>
      <c r="F27" s="5"/>
      <c r="G27" s="17" t="str">
        <f t="shared" si="3"/>
        <v/>
      </c>
      <c r="H27" s="2" t="str">
        <f t="shared" si="4"/>
        <v>0</v>
      </c>
      <c r="I27" s="2" t="str">
        <f t="shared" si="5"/>
        <v>0</v>
      </c>
    </row>
    <row r="28" spans="1:9" ht="30" customHeight="1" x14ac:dyDescent="0.25">
      <c r="A28" s="1"/>
      <c r="B28" s="4"/>
      <c r="C28" s="4"/>
      <c r="D28" s="5"/>
      <c r="E28" s="4"/>
      <c r="F28" s="5"/>
      <c r="G28" s="17" t="str">
        <f t="shared" si="3"/>
        <v/>
      </c>
      <c r="H28" s="2" t="str">
        <f t="shared" si="4"/>
        <v>0</v>
      </c>
      <c r="I28" s="2" t="str">
        <f t="shared" si="5"/>
        <v>0</v>
      </c>
    </row>
    <row r="29" spans="1:9" ht="30" customHeight="1" x14ac:dyDescent="0.25">
      <c r="A29" s="27"/>
      <c r="B29" s="4"/>
      <c r="C29" s="4"/>
      <c r="D29" s="5"/>
      <c r="E29" s="4"/>
      <c r="F29" s="5"/>
      <c r="G29" s="17" t="str">
        <f t="shared" si="3"/>
        <v/>
      </c>
      <c r="H29" s="2" t="str">
        <f t="shared" si="4"/>
        <v>0</v>
      </c>
      <c r="I29" s="2" t="str">
        <f t="shared" si="5"/>
        <v>0</v>
      </c>
    </row>
    <row r="30" spans="1:9" ht="30" customHeight="1" x14ac:dyDescent="0.25">
      <c r="A30" s="1"/>
      <c r="B30" s="4"/>
      <c r="C30" s="4"/>
      <c r="D30" s="5"/>
      <c r="E30" s="4"/>
      <c r="F30" s="5"/>
      <c r="G30" s="17" t="str">
        <f t="shared" si="3"/>
        <v/>
      </c>
      <c r="H30" s="2" t="str">
        <f t="shared" si="4"/>
        <v>0</v>
      </c>
      <c r="I30" s="2" t="str">
        <f t="shared" si="5"/>
        <v>0</v>
      </c>
    </row>
    <row r="31" spans="1:9" ht="30" customHeight="1" x14ac:dyDescent="0.25">
      <c r="A31" s="27"/>
      <c r="B31" s="4"/>
      <c r="C31" s="4"/>
      <c r="D31" s="5"/>
      <c r="E31" s="4"/>
      <c r="F31" s="5"/>
      <c r="G31" s="17" t="str">
        <f t="shared" si="3"/>
        <v/>
      </c>
      <c r="H31" s="2" t="str">
        <f t="shared" si="4"/>
        <v>0</v>
      </c>
      <c r="I31" s="2" t="str">
        <f t="shared" si="5"/>
        <v>0</v>
      </c>
    </row>
    <row r="32" spans="1:9" ht="30" customHeight="1" x14ac:dyDescent="0.25">
      <c r="A32" s="1"/>
      <c r="B32" s="4"/>
      <c r="C32" s="4"/>
      <c r="D32" s="5"/>
      <c r="E32" s="4"/>
      <c r="F32" s="5"/>
      <c r="G32" s="17" t="str">
        <f t="shared" si="3"/>
        <v/>
      </c>
      <c r="H32" s="2" t="str">
        <f t="shared" si="4"/>
        <v>0</v>
      </c>
      <c r="I32" s="2" t="str">
        <f t="shared" si="5"/>
        <v>0</v>
      </c>
    </row>
    <row r="33" spans="1:9" ht="30" customHeight="1" x14ac:dyDescent="0.25">
      <c r="A33" s="27"/>
      <c r="B33" s="4"/>
      <c r="C33" s="4"/>
      <c r="D33" s="5"/>
      <c r="E33" s="4"/>
      <c r="F33" s="5"/>
      <c r="G33" s="17" t="str">
        <f t="shared" si="3"/>
        <v/>
      </c>
      <c r="H33" s="2" t="str">
        <f t="shared" si="4"/>
        <v>0</v>
      </c>
      <c r="I33" s="2" t="str">
        <f t="shared" si="5"/>
        <v>0</v>
      </c>
    </row>
    <row r="34" spans="1:9" ht="30" customHeight="1" x14ac:dyDescent="0.25">
      <c r="A34" s="1"/>
      <c r="B34" s="4"/>
      <c r="C34" s="4"/>
      <c r="D34" s="5"/>
      <c r="E34" s="4"/>
      <c r="F34" s="5"/>
      <c r="G34" s="17" t="str">
        <f t="shared" si="2"/>
        <v/>
      </c>
      <c r="H34" s="2" t="str">
        <f t="shared" si="0"/>
        <v>0</v>
      </c>
      <c r="I34" s="2" t="str">
        <f t="shared" si="1"/>
        <v>0</v>
      </c>
    </row>
    <row r="35" spans="1:9" ht="30" customHeight="1" x14ac:dyDescent="0.25">
      <c r="A35" s="27"/>
      <c r="B35" s="4"/>
      <c r="C35" s="4"/>
      <c r="D35" s="5"/>
      <c r="E35" s="4"/>
      <c r="F35" s="5"/>
      <c r="G35" s="17" t="str">
        <f t="shared" si="2"/>
        <v/>
      </c>
      <c r="H35" s="2" t="str">
        <f t="shared" si="0"/>
        <v>0</v>
      </c>
      <c r="I35" s="2" t="str">
        <f t="shared" si="1"/>
        <v>0</v>
      </c>
    </row>
    <row r="36" spans="1:9" ht="30" customHeight="1" x14ac:dyDescent="0.25">
      <c r="A36" s="1"/>
      <c r="B36" s="4"/>
      <c r="C36" s="4"/>
      <c r="D36" s="5"/>
      <c r="E36" s="4"/>
      <c r="F36" s="5"/>
      <c r="G36" s="17" t="str">
        <f t="shared" ref="G36:G37" si="6">IF((+H36*I36)&gt;10,"High Priority", IF((+H36*I36)&gt;4,"Medium Priority",IF((+H36*I36)&gt;0,"Low Priority","")))</f>
        <v/>
      </c>
      <c r="H36" s="2" t="str">
        <f t="shared" ref="H36:H37" si="7">IF(D36=$S$3,"0",IF(D36=$S$4,"1",IF(D36=$S$5,"2",IF(D36=$S$6,"3",IF(D36=$S$7,"4",IF(D36=$S$8,"5"))))))</f>
        <v>0</v>
      </c>
      <c r="I36" s="2" t="str">
        <f t="shared" ref="I36:I37" si="8">IF(F36=$S$9,"0",IF(F36=$S$10,"1",IF(F36=$S$11,"2",IF(F36=$S$12,"3",IF(F36=$S$13,"4",IF(F36=$S$14,"5"))))))</f>
        <v>0</v>
      </c>
    </row>
    <row r="37" spans="1:9" ht="30" customHeight="1" x14ac:dyDescent="0.25">
      <c r="A37" s="27"/>
      <c r="B37" s="4"/>
      <c r="C37" s="4"/>
      <c r="D37" s="5"/>
      <c r="E37" s="4"/>
      <c r="F37" s="5"/>
      <c r="G37" s="17" t="str">
        <f t="shared" si="6"/>
        <v/>
      </c>
      <c r="H37" s="2" t="str">
        <f t="shared" si="7"/>
        <v>0</v>
      </c>
      <c r="I37" s="2" t="str">
        <f t="shared" si="8"/>
        <v>0</v>
      </c>
    </row>
    <row r="38" spans="1:9" ht="30" customHeight="1" x14ac:dyDescent="0.25">
      <c r="A38" s="1"/>
      <c r="B38" s="4"/>
      <c r="C38" s="4"/>
      <c r="D38" s="5"/>
      <c r="E38" s="4"/>
      <c r="F38" s="5"/>
      <c r="G38" s="17" t="str">
        <f t="shared" ref="G38:G42" si="9">IF((+H38*I38)&gt;10,"High Priority", IF((+H38*I38)&gt;4,"Medium Priority",IF((+H38*I38)&gt;0,"Low Priority","")))</f>
        <v/>
      </c>
      <c r="H38" s="2" t="str">
        <f t="shared" ref="H38:H42" si="10">IF(D38=$S$3,"0",IF(D38=$S$4,"1",IF(D38=$S$5,"2",IF(D38=$S$6,"3",IF(D38=$S$7,"4",IF(D38=$S$8,"5"))))))</f>
        <v>0</v>
      </c>
      <c r="I38" s="2" t="str">
        <f t="shared" ref="I38:I42" si="11">IF(F38=$S$9,"0",IF(F38=$S$10,"1",IF(F38=$S$11,"2",IF(F38=$S$12,"3",IF(F38=$S$13,"4",IF(F38=$S$14,"5"))))))</f>
        <v>0</v>
      </c>
    </row>
    <row r="39" spans="1:9" ht="30" customHeight="1" x14ac:dyDescent="0.25">
      <c r="A39" s="27"/>
      <c r="B39" s="4"/>
      <c r="C39" s="4"/>
      <c r="D39" s="5"/>
      <c r="E39" s="4"/>
      <c r="F39" s="5"/>
      <c r="G39" s="17" t="str">
        <f t="shared" ref="G39:G41" si="12">IF((+H39*I39)&gt;10,"High Priority", IF((+H39*I39)&gt;4,"Medium Priority",IF((+H39*I39)&gt;0,"Low Priority","")))</f>
        <v/>
      </c>
      <c r="H39" s="2" t="str">
        <f t="shared" ref="H39:H41" si="13">IF(D39=$S$3,"0",IF(D39=$S$4,"1",IF(D39=$S$5,"2",IF(D39=$S$6,"3",IF(D39=$S$7,"4",IF(D39=$S$8,"5"))))))</f>
        <v>0</v>
      </c>
      <c r="I39" s="2" t="str">
        <f t="shared" ref="I39:I41" si="14">IF(F39=$S$9,"0",IF(F39=$S$10,"1",IF(F39=$S$11,"2",IF(F39=$S$12,"3",IF(F39=$S$13,"4",IF(F39=$S$14,"5"))))))</f>
        <v>0</v>
      </c>
    </row>
    <row r="40" spans="1:9" ht="30" customHeight="1" x14ac:dyDescent="0.25">
      <c r="A40" s="1"/>
      <c r="B40" s="4"/>
      <c r="C40" s="4"/>
      <c r="D40" s="5"/>
      <c r="E40" s="4"/>
      <c r="F40" s="5"/>
      <c r="G40" s="17" t="str">
        <f t="shared" si="12"/>
        <v/>
      </c>
      <c r="H40" s="2" t="str">
        <f t="shared" si="13"/>
        <v>0</v>
      </c>
      <c r="I40" s="2" t="str">
        <f t="shared" si="14"/>
        <v>0</v>
      </c>
    </row>
    <row r="41" spans="1:9" ht="30" customHeight="1" x14ac:dyDescent="0.25">
      <c r="A41" s="27"/>
      <c r="B41" s="4"/>
      <c r="C41" s="4"/>
      <c r="D41" s="5"/>
      <c r="E41" s="4"/>
      <c r="F41" s="5"/>
      <c r="G41" s="17" t="str">
        <f t="shared" si="12"/>
        <v/>
      </c>
      <c r="H41" s="2" t="str">
        <f t="shared" si="13"/>
        <v>0</v>
      </c>
      <c r="I41" s="2" t="str">
        <f t="shared" si="14"/>
        <v>0</v>
      </c>
    </row>
    <row r="42" spans="1:9" ht="30" customHeight="1" x14ac:dyDescent="0.25">
      <c r="A42" s="27"/>
      <c r="B42" s="4"/>
      <c r="C42" s="4"/>
      <c r="D42" s="5"/>
      <c r="E42" s="4"/>
      <c r="F42" s="5"/>
      <c r="G42" s="17" t="str">
        <f t="shared" si="9"/>
        <v/>
      </c>
      <c r="H42" s="2" t="str">
        <f t="shared" si="10"/>
        <v>0</v>
      </c>
      <c r="I42" s="2" t="str">
        <f t="shared" si="11"/>
        <v>0</v>
      </c>
    </row>
    <row r="43" spans="1:9" ht="30" customHeight="1" x14ac:dyDescent="0.25">
      <c r="A43" s="1"/>
      <c r="B43" s="4"/>
      <c r="C43" s="4"/>
      <c r="D43" s="5"/>
      <c r="E43" s="4"/>
      <c r="F43" s="5"/>
      <c r="G43" s="17" t="str">
        <f t="shared" si="2"/>
        <v/>
      </c>
      <c r="H43" s="2" t="str">
        <f t="shared" si="0"/>
        <v>0</v>
      </c>
      <c r="I43" s="2" t="str">
        <f t="shared" si="1"/>
        <v>0</v>
      </c>
    </row>
    <row r="44" spans="1:9" ht="30" customHeight="1" x14ac:dyDescent="0.25">
      <c r="A44" s="27"/>
      <c r="B44" s="4"/>
      <c r="C44" s="4"/>
      <c r="D44" s="5"/>
      <c r="E44" s="4"/>
      <c r="F44" s="5"/>
      <c r="G44" s="17" t="str">
        <f t="shared" si="2"/>
        <v/>
      </c>
      <c r="H44" s="2" t="str">
        <f t="shared" si="0"/>
        <v>0</v>
      </c>
      <c r="I44" s="2" t="str">
        <f t="shared" si="1"/>
        <v>0</v>
      </c>
    </row>
    <row r="45" spans="1:9" x14ac:dyDescent="0.25">
      <c r="A45" s="6"/>
      <c r="B45" s="6"/>
      <c r="C45" s="6"/>
      <c r="D45" s="7"/>
      <c r="E45" s="6"/>
      <c r="F45" s="7"/>
      <c r="G45" s="8"/>
    </row>
  </sheetData>
  <protectedRanges>
    <protectedRange sqref="F10:F44" name="Range5"/>
    <protectedRange sqref="E10:E44" name="Range3"/>
    <protectedRange sqref="F4:G6 A4:D6" name="Range1"/>
    <protectedRange sqref="B10:C44" name="Range2"/>
    <protectedRange sqref="D10:D44" name="Range4"/>
  </protectedRanges>
  <mergeCells count="13">
    <mergeCell ref="A1:G1"/>
    <mergeCell ref="B8:B9"/>
    <mergeCell ref="G8:G9"/>
    <mergeCell ref="E8:F8"/>
    <mergeCell ref="A2:G3"/>
    <mergeCell ref="A5:C5"/>
    <mergeCell ref="D5:G5"/>
    <mergeCell ref="A6:G6"/>
    <mergeCell ref="A7:G7"/>
    <mergeCell ref="D4:G4"/>
    <mergeCell ref="A4:C4"/>
    <mergeCell ref="C8:D8"/>
    <mergeCell ref="A8:A9"/>
  </mergeCells>
  <phoneticPr fontId="1" type="noConversion"/>
  <conditionalFormatting sqref="G10:G25 G43:G44">
    <cfRule type="cellIs" dxfId="32" priority="31" operator="equal">
      <formula>"Low Priority"</formula>
    </cfRule>
    <cfRule type="cellIs" dxfId="31" priority="32" operator="equal">
      <formula>"Medium Priority"</formula>
    </cfRule>
    <cfRule type="cellIs" dxfId="30" priority="33" operator="equal">
      <formula>"High Priority"</formula>
    </cfRule>
  </conditionalFormatting>
  <conditionalFormatting sqref="G38 G42">
    <cfRule type="cellIs" dxfId="29" priority="25" operator="equal">
      <formula>"Low Priority"</formula>
    </cfRule>
    <cfRule type="cellIs" dxfId="28" priority="26" operator="equal">
      <formula>"Medium Priority"</formula>
    </cfRule>
    <cfRule type="cellIs" dxfId="27" priority="27" operator="equal">
      <formula>"High Priority"</formula>
    </cfRule>
  </conditionalFormatting>
  <conditionalFormatting sqref="G36:G37">
    <cfRule type="cellIs" dxfId="26" priority="22" operator="equal">
      <formula>"Low Priority"</formula>
    </cfRule>
    <cfRule type="cellIs" dxfId="25" priority="23" operator="equal">
      <formula>"Medium Priority"</formula>
    </cfRule>
    <cfRule type="cellIs" dxfId="24" priority="24" operator="equal">
      <formula>"High Priority"</formula>
    </cfRule>
  </conditionalFormatting>
  <conditionalFormatting sqref="G34:G35">
    <cfRule type="cellIs" dxfId="23" priority="19" operator="equal">
      <formula>"Low Priority"</formula>
    </cfRule>
    <cfRule type="cellIs" dxfId="22" priority="20" operator="equal">
      <formula>"Medium Priority"</formula>
    </cfRule>
    <cfRule type="cellIs" dxfId="21" priority="21" operator="equal">
      <formula>"High Priority"</formula>
    </cfRule>
  </conditionalFormatting>
  <conditionalFormatting sqref="G32:G33">
    <cfRule type="cellIs" dxfId="20" priority="16" operator="equal">
      <formula>"Low Priority"</formula>
    </cfRule>
    <cfRule type="cellIs" dxfId="19" priority="17" operator="equal">
      <formula>"Medium Priority"</formula>
    </cfRule>
    <cfRule type="cellIs" dxfId="18" priority="18" operator="equal">
      <formula>"High Priority"</formula>
    </cfRule>
  </conditionalFormatting>
  <conditionalFormatting sqref="G30:G31">
    <cfRule type="cellIs" dxfId="17" priority="13" operator="equal">
      <formula>"Low Priority"</formula>
    </cfRule>
    <cfRule type="cellIs" dxfId="16" priority="14" operator="equal">
      <formula>"Medium Priority"</formula>
    </cfRule>
    <cfRule type="cellIs" dxfId="15" priority="15" operator="equal">
      <formula>"High Priority"</formula>
    </cfRule>
  </conditionalFormatting>
  <conditionalFormatting sqref="G28:G29">
    <cfRule type="cellIs" dxfId="14" priority="10" operator="equal">
      <formula>"Low Priority"</formula>
    </cfRule>
    <cfRule type="cellIs" dxfId="13" priority="11" operator="equal">
      <formula>"Medium Priority"</formula>
    </cfRule>
    <cfRule type="cellIs" dxfId="12" priority="12" operator="equal">
      <formula>"High Priority"</formula>
    </cfRule>
  </conditionalFormatting>
  <conditionalFormatting sqref="G26:G27">
    <cfRule type="cellIs" dxfId="11" priority="7" operator="equal">
      <formula>"Low Priority"</formula>
    </cfRule>
    <cfRule type="cellIs" dxfId="10" priority="8" operator="equal">
      <formula>"Medium Priority"</formula>
    </cfRule>
    <cfRule type="cellIs" dxfId="9" priority="9" operator="equal">
      <formula>"High Priority"</formula>
    </cfRule>
  </conditionalFormatting>
  <conditionalFormatting sqref="G40:G41">
    <cfRule type="cellIs" dxfId="8" priority="4" operator="equal">
      <formula>"Low Priority"</formula>
    </cfRule>
    <cfRule type="cellIs" dxfId="7" priority="5" operator="equal">
      <formula>"Medium Priority"</formula>
    </cfRule>
    <cfRule type="cellIs" dxfId="6" priority="6" operator="equal">
      <formula>"High Priority"</formula>
    </cfRule>
  </conditionalFormatting>
  <conditionalFormatting sqref="G39">
    <cfRule type="cellIs" dxfId="5" priority="1" operator="equal">
      <formula>"Low Priority"</formula>
    </cfRule>
    <cfRule type="cellIs" dxfId="4" priority="2" operator="equal">
      <formula>"Medium Priority"</formula>
    </cfRule>
    <cfRule type="cellIs" dxfId="3" priority="3" operator="equal">
      <formula>"High Priority"</formula>
    </cfRule>
  </conditionalFormatting>
  <dataValidations count="2">
    <dataValidation type="list" allowBlank="1" showInputMessage="1" showErrorMessage="1" sqref="F10:F44" xr:uid="{00000000-0002-0000-0000-000001000000}">
      <formula1>$S$9:$S$14</formula1>
    </dataValidation>
    <dataValidation type="list" allowBlank="1" showInputMessage="1" showErrorMessage="1" sqref="D10:D44" xr:uid="{00000000-0002-0000-0000-000000000000}">
      <formula1>$S$3:$S$8</formula1>
    </dataValidation>
  </dataValidations>
  <printOptions horizontalCentered="1"/>
  <pageMargins left="0" right="0" top="0.6" bottom="0.5" header="0.1" footer="0.1"/>
  <pageSetup paperSize="9" scale="75" orientation="landscape" horizontalDpi="4294967293" r:id="rId1"/>
  <headerFooter alignWithMargins="0">
    <oddHeader>&amp;C&amp;G</oddHeader>
    <oddFooter>&amp;L&amp;"+,Regular"&amp;11Dr. Amal Iaaly&amp;C&amp;"+,Regular"&amp;K01+012© 2021, GIS Center, University of Balamand. All rights reserved&amp;R&amp;"+,Regular"&amp;11Page | 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10"/>
  <sheetViews>
    <sheetView zoomScaleNormal="100" zoomScaleSheetLayoutView="100" workbookViewId="0">
      <selection activeCell="H17" sqref="H17"/>
    </sheetView>
  </sheetViews>
  <sheetFormatPr defaultColWidth="9.109375" defaultRowHeight="13.8" x14ac:dyDescent="0.25"/>
  <cols>
    <col min="1" max="1" width="3.88671875" style="2" bestFit="1" customWidth="1"/>
    <col min="2" max="2" width="11.6640625" style="2" bestFit="1" customWidth="1"/>
    <col min="3" max="3" width="3" style="2" customWidth="1"/>
    <col min="4" max="8" width="12.88671875" style="2" customWidth="1"/>
    <col min="9" max="9" width="9.109375" style="2"/>
    <col min="10" max="10" width="11.5546875" style="2" customWidth="1"/>
    <col min="11" max="11" width="9.109375" style="2"/>
    <col min="12" max="22" width="0" style="2" hidden="1" customWidth="1"/>
    <col min="23" max="23" width="35.5546875" style="2" hidden="1" customWidth="1"/>
    <col min="24" max="16384" width="9.109375" style="2"/>
  </cols>
  <sheetData>
    <row r="1" spans="1:8" ht="17.399999999999999" x14ac:dyDescent="0.3">
      <c r="B1" s="43" t="s">
        <v>54</v>
      </c>
      <c r="C1" s="43"/>
      <c r="D1" s="43"/>
      <c r="E1" s="43"/>
      <c r="F1" s="43"/>
      <c r="G1" s="43"/>
      <c r="H1" s="43"/>
    </row>
    <row r="2" spans="1:8" ht="14.4" thickBot="1" x14ac:dyDescent="0.3"/>
    <row r="3" spans="1:8" ht="14.4" thickBot="1" x14ac:dyDescent="0.3">
      <c r="A3" s="47"/>
      <c r="B3" s="48"/>
      <c r="C3" s="49"/>
      <c r="D3" s="56" t="s">
        <v>20</v>
      </c>
      <c r="E3" s="56"/>
      <c r="F3" s="56"/>
      <c r="G3" s="56"/>
      <c r="H3" s="57"/>
    </row>
    <row r="4" spans="1:8" x14ac:dyDescent="0.25">
      <c r="A4" s="50"/>
      <c r="B4" s="51"/>
      <c r="C4" s="52"/>
      <c r="D4" s="22" t="s">
        <v>21</v>
      </c>
      <c r="E4" s="10" t="s">
        <v>22</v>
      </c>
      <c r="F4" s="10" t="s">
        <v>23</v>
      </c>
      <c r="G4" s="10" t="s">
        <v>24</v>
      </c>
      <c r="H4" s="11" t="s">
        <v>25</v>
      </c>
    </row>
    <row r="5" spans="1:8" ht="14.4" thickBot="1" x14ac:dyDescent="0.3">
      <c r="A5" s="53"/>
      <c r="B5" s="54"/>
      <c r="C5" s="55"/>
      <c r="D5" s="23">
        <v>1</v>
      </c>
      <c r="E5" s="12">
        <v>2</v>
      </c>
      <c r="F5" s="12">
        <v>3</v>
      </c>
      <c r="G5" s="12">
        <v>4</v>
      </c>
      <c r="H5" s="13">
        <v>5</v>
      </c>
    </row>
    <row r="6" spans="1:8" ht="31.5" customHeight="1" x14ac:dyDescent="0.25">
      <c r="A6" s="44" t="s">
        <v>1</v>
      </c>
      <c r="B6" s="14" t="s">
        <v>26</v>
      </c>
      <c r="C6" s="11">
        <v>5</v>
      </c>
      <c r="D6" s="24" t="s">
        <v>48</v>
      </c>
      <c r="E6" s="10" t="s">
        <v>48</v>
      </c>
      <c r="F6" s="10" t="s">
        <v>46</v>
      </c>
      <c r="G6" s="10" t="s">
        <v>46</v>
      </c>
      <c r="H6" s="11" t="s">
        <v>46</v>
      </c>
    </row>
    <row r="7" spans="1:8" ht="31.5" customHeight="1" x14ac:dyDescent="0.25">
      <c r="A7" s="45"/>
      <c r="B7" s="15" t="s">
        <v>27</v>
      </c>
      <c r="C7" s="18">
        <v>4</v>
      </c>
      <c r="D7" s="25" t="s">
        <v>47</v>
      </c>
      <c r="E7" s="17" t="s">
        <v>48</v>
      </c>
      <c r="F7" s="17" t="s">
        <v>46</v>
      </c>
      <c r="G7" s="17" t="s">
        <v>46</v>
      </c>
      <c r="H7" s="18" t="s">
        <v>46</v>
      </c>
    </row>
    <row r="8" spans="1:8" ht="31.5" customHeight="1" x14ac:dyDescent="0.25">
      <c r="A8" s="45"/>
      <c r="B8" s="16" t="s">
        <v>28</v>
      </c>
      <c r="C8" s="18">
        <v>3</v>
      </c>
      <c r="D8" s="25" t="s">
        <v>47</v>
      </c>
      <c r="E8" s="17" t="s">
        <v>48</v>
      </c>
      <c r="F8" s="17" t="s">
        <v>48</v>
      </c>
      <c r="G8" s="17" t="s">
        <v>46</v>
      </c>
      <c r="H8" s="18" t="s">
        <v>46</v>
      </c>
    </row>
    <row r="9" spans="1:8" ht="31.5" customHeight="1" x14ac:dyDescent="0.25">
      <c r="A9" s="45"/>
      <c r="B9" s="15" t="s">
        <v>29</v>
      </c>
      <c r="C9" s="18">
        <v>2</v>
      </c>
      <c r="D9" s="25" t="s">
        <v>47</v>
      </c>
      <c r="E9" s="17" t="s">
        <v>47</v>
      </c>
      <c r="F9" s="17" t="s">
        <v>48</v>
      </c>
      <c r="G9" s="17" t="s">
        <v>48</v>
      </c>
      <c r="H9" s="18" t="s">
        <v>48</v>
      </c>
    </row>
    <row r="10" spans="1:8" ht="31.5" customHeight="1" thickBot="1" x14ac:dyDescent="0.3">
      <c r="A10" s="46"/>
      <c r="B10" s="19" t="s">
        <v>30</v>
      </c>
      <c r="C10" s="21">
        <v>1</v>
      </c>
      <c r="D10" s="26" t="s">
        <v>47</v>
      </c>
      <c r="E10" s="20" t="s">
        <v>47</v>
      </c>
      <c r="F10" s="20" t="s">
        <v>47</v>
      </c>
      <c r="G10" s="20" t="s">
        <v>47</v>
      </c>
      <c r="H10" s="21" t="s">
        <v>48</v>
      </c>
    </row>
  </sheetData>
  <sheetProtection algorithmName="SHA-512" hashValue="mZCgw7CmsAuMd7l83J+ErgBSGulbbT7aeNRHLiA3IZfgSnMTsWb2c7AebUYHK+sOt0VHLM68/0gkAa/qmh93RQ==" saltValue="Bz0nBc1iuqp/4cxrABmKIA==" spinCount="100000" sheet="1" objects="1" scenarios="1" selectLockedCells="1" selectUnlockedCells="1"/>
  <mergeCells count="4">
    <mergeCell ref="B1:H1"/>
    <mergeCell ref="A6:A10"/>
    <mergeCell ref="A3:C5"/>
    <mergeCell ref="D3:H3"/>
  </mergeCells>
  <phoneticPr fontId="1" type="noConversion"/>
  <conditionalFormatting sqref="D6:H10">
    <cfRule type="cellIs" dxfId="2" priority="1" operator="equal">
      <formula>"Low Priority"</formula>
    </cfRule>
    <cfRule type="cellIs" dxfId="1" priority="2" operator="equal">
      <formula>"High Priority"</formula>
    </cfRule>
    <cfRule type="cellIs" dxfId="0" priority="3" operator="equal">
      <formula>"Medium Priority"</formula>
    </cfRule>
  </conditionalFormatting>
  <pageMargins left="0" right="0" top="0.5" bottom="0.5" header="0.5" footer="0.5"/>
  <pageSetup scale="85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4D7CB794E09846888C07C24F0CF6FF" ma:contentTypeVersion="0" ma:contentTypeDescription="Create a new document." ma:contentTypeScope="" ma:versionID="4bec3b7b8c4421b6828dac8f206aac3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22916f55ab85163ee9a5069dec31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790F18-0A21-4375-8E6C-95DE02554E88}"/>
</file>

<file path=customXml/itemProps2.xml><?xml version="1.0" encoding="utf-8"?>
<ds:datastoreItem xmlns:ds="http://schemas.openxmlformats.org/officeDocument/2006/customXml" ds:itemID="{F0DC99E8-2F48-4627-8046-FFDB6FDBBC76}"/>
</file>

<file path=customXml/itemProps3.xml><?xml version="1.0" encoding="utf-8"?>
<ds:datastoreItem xmlns:ds="http://schemas.openxmlformats.org/officeDocument/2006/customXml" ds:itemID="{FF2E1A45-E7D5-4542-8239-C4E38BFC04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GIS Assessment Tool</vt:lpstr>
      <vt:lpstr>GIS Assessment Matrix</vt:lpstr>
      <vt:lpstr>'GIS Assessment Matrix'!Print_Area</vt:lpstr>
      <vt:lpstr>'GIS Assessment Tool'!Print_Area</vt:lpstr>
      <vt:lpstr>'GIS Assessment Tool'!Print_Titles</vt:lpstr>
    </vt:vector>
  </TitlesOfParts>
  <Manager/>
  <Company>Honeywell,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Amal Iaaly</dc:creator>
  <cp:keywords/>
  <dc:description/>
  <cp:lastModifiedBy>pc</cp:lastModifiedBy>
  <cp:revision/>
  <cp:lastPrinted>2021-10-06T20:25:38Z</cp:lastPrinted>
  <dcterms:created xsi:type="dcterms:W3CDTF">2009-05-22T16:33:28Z</dcterms:created>
  <dcterms:modified xsi:type="dcterms:W3CDTF">2021-10-07T04:43:28Z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0x010100CC4D7CB794E09846888C07C24F0CF6FF</vt:lpwstr>
  </property>
</Properties>
</file>